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4000" windowHeight="9840"/>
  </bookViews>
  <sheets>
    <sheet name="Sheet1" sheetId="1" r:id="rId1"/>
  </sheets>
  <externalReferences>
    <externalReference r:id="rId2"/>
    <externalReference r:id="rId3"/>
  </externalReferences>
  <calcPr calcId="145621"/>
</workbook>
</file>

<file path=xl/calcChain.xml><?xml version="1.0" encoding="utf-8"?>
<calcChain xmlns="http://schemas.openxmlformats.org/spreadsheetml/2006/main">
  <c r="F15" i="1" l="1"/>
  <c r="G15" i="1"/>
  <c r="H15" i="1"/>
  <c r="I15" i="1"/>
  <c r="F14" i="1"/>
  <c r="G14" i="1"/>
  <c r="H14" i="1"/>
  <c r="I14" i="1"/>
  <c r="F13" i="1"/>
  <c r="G13" i="1"/>
  <c r="H13" i="1"/>
  <c r="I13" i="1"/>
  <c r="F12" i="1"/>
  <c r="G12" i="1"/>
  <c r="H12" i="1"/>
  <c r="I12" i="1"/>
  <c r="F11" i="1"/>
  <c r="G11" i="1"/>
  <c r="H11" i="1"/>
  <c r="I11" i="1"/>
  <c r="F10" i="1"/>
  <c r="G10" i="1"/>
  <c r="H10" i="1"/>
  <c r="I10" i="1"/>
  <c r="F9" i="1"/>
  <c r="G9" i="1"/>
  <c r="H9" i="1"/>
  <c r="I9" i="1"/>
  <c r="F8" i="1"/>
  <c r="G8" i="1"/>
  <c r="H8" i="1"/>
  <c r="I8" i="1"/>
  <c r="F7" i="1"/>
  <c r="G7" i="1"/>
  <c r="H7" i="1"/>
  <c r="I7" i="1"/>
  <c r="F6" i="1"/>
  <c r="G6" i="1"/>
  <c r="H6" i="1"/>
  <c r="I6" i="1"/>
  <c r="F5" i="1"/>
  <c r="G5" i="1"/>
  <c r="H5" i="1"/>
  <c r="I5" i="1"/>
  <c r="D15" i="1" l="1"/>
  <c r="D14" i="1"/>
  <c r="D13" i="1"/>
  <c r="D12" i="1"/>
  <c r="D11" i="1"/>
  <c r="D10" i="1"/>
  <c r="D9" i="1"/>
  <c r="D8" i="1"/>
  <c r="D7" i="1"/>
  <c r="D6" i="1"/>
  <c r="D5" i="1"/>
</calcChain>
</file>

<file path=xl/sharedStrings.xml><?xml version="1.0" encoding="utf-8"?>
<sst xmlns="http://schemas.openxmlformats.org/spreadsheetml/2006/main" count="95" uniqueCount="47">
  <si>
    <t>序号</t>
  </si>
  <si>
    <t>招聘单位</t>
  </si>
  <si>
    <t>岗位</t>
  </si>
  <si>
    <t>岗位代码</t>
  </si>
  <si>
    <t>姓名</t>
  </si>
  <si>
    <t>考 试 成 绩</t>
  </si>
  <si>
    <t>综合成绩排名</t>
  </si>
  <si>
    <t>个 人 情 况</t>
  </si>
  <si>
    <t>笔试   (40%)</t>
  </si>
  <si>
    <t>面试  (60%)</t>
  </si>
  <si>
    <t>综合(100%)</t>
  </si>
  <si>
    <t>年龄</t>
  </si>
  <si>
    <t>学历</t>
  </si>
  <si>
    <t>学位</t>
  </si>
  <si>
    <t>专业</t>
  </si>
  <si>
    <t xml:space="preserve">  职业资格、
  技术资格、
技术等级 </t>
  </si>
  <si>
    <t>其他</t>
  </si>
  <si>
    <t>本科</t>
  </si>
  <si>
    <t>学士</t>
  </si>
  <si>
    <t>蔡甸区2021年度基层医疗卫生机构专项招聘拟聘用人员公示表</t>
    <phoneticPr fontId="10" type="noConversion"/>
  </si>
  <si>
    <t>武汉市蔡甸区蔡甸街卫生院</t>
    <phoneticPr fontId="10" type="noConversion"/>
  </si>
  <si>
    <t>检验</t>
    <phoneticPr fontId="10" type="noConversion"/>
  </si>
  <si>
    <t>护理</t>
    <phoneticPr fontId="10" type="noConversion"/>
  </si>
  <si>
    <t>护理</t>
    <phoneticPr fontId="10" type="noConversion"/>
  </si>
  <si>
    <t>西医</t>
    <phoneticPr fontId="10" type="noConversion"/>
  </si>
  <si>
    <t>中医</t>
    <phoneticPr fontId="10" type="noConversion"/>
  </si>
  <si>
    <t>中医</t>
    <phoneticPr fontId="10" type="noConversion"/>
  </si>
  <si>
    <t>执业医师</t>
    <phoneticPr fontId="10" type="noConversion"/>
  </si>
  <si>
    <t>执业中医师</t>
    <phoneticPr fontId="10" type="noConversion"/>
  </si>
  <si>
    <t>临床医学</t>
    <phoneticPr fontId="10" type="noConversion"/>
  </si>
  <si>
    <t>中医学</t>
    <phoneticPr fontId="10" type="noConversion"/>
  </si>
  <si>
    <t>护理学</t>
    <phoneticPr fontId="10" type="noConversion"/>
  </si>
  <si>
    <t>无</t>
    <phoneticPr fontId="10" type="noConversion"/>
  </si>
  <si>
    <t>李梦昕</t>
    <phoneticPr fontId="10" type="noConversion"/>
  </si>
  <si>
    <t>李妍</t>
    <phoneticPr fontId="10" type="noConversion"/>
  </si>
  <si>
    <t>谢露</t>
    <phoneticPr fontId="10" type="noConversion"/>
  </si>
  <si>
    <t>熊荣</t>
    <phoneticPr fontId="10" type="noConversion"/>
  </si>
  <si>
    <t>张小岭</t>
    <phoneticPr fontId="10" type="noConversion"/>
  </si>
  <si>
    <t>刘军军</t>
    <phoneticPr fontId="10" type="noConversion"/>
  </si>
  <si>
    <t>李兰荣</t>
    <phoneticPr fontId="10" type="noConversion"/>
  </si>
  <si>
    <t>唐登梅</t>
    <phoneticPr fontId="10" type="noConversion"/>
  </si>
  <si>
    <t>谷欢</t>
    <phoneticPr fontId="10" type="noConversion"/>
  </si>
  <si>
    <t>黄雪</t>
    <phoneticPr fontId="10" type="noConversion"/>
  </si>
  <si>
    <t>刘凤玲</t>
    <phoneticPr fontId="10" type="noConversion"/>
  </si>
  <si>
    <t>执业护士</t>
    <phoneticPr fontId="10" type="noConversion"/>
  </si>
  <si>
    <t>医学检验技术</t>
    <phoneticPr fontId="10" type="noConversion"/>
  </si>
  <si>
    <t>医学检验技术初级资格证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</si>
</sst>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\(0.00\)"/>
  </numFmts>
  <fonts count="12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0"/>
      <color theme="1"/>
      <name val="宋体"/>
      <family val="3"/>
      <charset val="134"/>
      <scheme val="minor"/>
    </font>
    <font>
      <sz val="16"/>
      <color theme="1"/>
      <name val="公文小标宋简"/>
      <charset val="134"/>
    </font>
    <font>
      <sz val="10"/>
      <color theme="1"/>
      <name val="仿宋_GB2312"/>
      <charset val="134"/>
    </font>
    <font>
      <sz val="10"/>
      <name val="仿宋_GB2312"/>
      <charset val="134"/>
    </font>
    <font>
      <sz val="10"/>
      <name val="宋体"/>
      <family val="3"/>
      <charset val="134"/>
    </font>
    <font>
      <sz val="10"/>
      <name val="仿宋"/>
      <family val="3"/>
      <charset val="134"/>
    </font>
    <font>
      <sz val="10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9" fillId="0" borderId="0"/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176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6" fontId="5" fillId="0" borderId="3" xfId="1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4" fillId="0" borderId="3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6" fontId="5" fillId="0" borderId="3" xfId="1" applyNumberFormat="1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176" fontId="7" fillId="0" borderId="3" xfId="1" applyNumberFormat="1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176" fontId="5" fillId="0" borderId="3" xfId="1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2">
    <cellStyle name="常规" xfId="0" builtinId="0"/>
    <cellStyle name="常规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001/Desktop/2021&#24180;&#22522;&#23618;&#19987;&#39033;&#25307;&#32856;&#38754;&#35797;/&#34081;&#30008;&#21306;&#22522;&#23618;&#25307;&#32856;&#21517;&#21333;114&#31508;&#35797;&#25104;&#324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001/Desktop/&#34081;&#30008;&#21306;&#22522;&#23618;&#19987;&#39033;&#20844;&#24320;&#25307;&#32856;&#32508;&#21512;&#24471;&#20998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湖北省2021年基层医疗卫生专业技术人员专项招聘笔试成绩"/>
    </sheetNames>
    <sheetDataSet>
      <sheetData sheetId="0">
        <row r="3">
          <cell r="F3" t="str">
            <v>2021A0028</v>
          </cell>
        </row>
        <row r="6">
          <cell r="F6" t="str">
            <v>2021A0029</v>
          </cell>
        </row>
        <row r="79">
          <cell r="F79" t="str">
            <v>2021A0030</v>
          </cell>
        </row>
        <row r="103">
          <cell r="F103" t="str">
            <v>2021A0031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湖北省2021年基层医疗卫生专业技术人员专项招聘笔试成绩"/>
    </sheetNames>
    <sheetDataSet>
      <sheetData sheetId="0">
        <row r="4">
          <cell r="I4">
            <v>47.5</v>
          </cell>
          <cell r="J4">
            <v>82.8</v>
          </cell>
          <cell r="K4">
            <v>68.680000000000007</v>
          </cell>
          <cell r="L4">
            <v>1</v>
          </cell>
        </row>
        <row r="6">
          <cell r="I6">
            <v>82.75</v>
          </cell>
          <cell r="J6">
            <v>74.599999999999994</v>
          </cell>
          <cell r="K6">
            <v>77.86</v>
          </cell>
          <cell r="L6">
            <v>3</v>
          </cell>
        </row>
        <row r="7">
          <cell r="I7">
            <v>80.25</v>
          </cell>
          <cell r="J7">
            <v>81.599999999999994</v>
          </cell>
          <cell r="K7">
            <v>81.06</v>
          </cell>
          <cell r="L7">
            <v>1</v>
          </cell>
        </row>
        <row r="10">
          <cell r="I10">
            <v>77.25</v>
          </cell>
          <cell r="J10">
            <v>81.400000000000006</v>
          </cell>
          <cell r="K10">
            <v>79.740000000000009</v>
          </cell>
          <cell r="L10">
            <v>2</v>
          </cell>
        </row>
        <row r="12">
          <cell r="I12">
            <v>75.75</v>
          </cell>
          <cell r="J12">
            <v>77.599999999999994</v>
          </cell>
          <cell r="K12">
            <v>76.86</v>
          </cell>
          <cell r="L12">
            <v>4</v>
          </cell>
        </row>
        <row r="17">
          <cell r="I17">
            <v>84.25</v>
          </cell>
          <cell r="J17">
            <v>83.4</v>
          </cell>
          <cell r="K17">
            <v>83.740000000000009</v>
          </cell>
          <cell r="L17">
            <v>1</v>
          </cell>
        </row>
        <row r="21">
          <cell r="I21">
            <v>79</v>
          </cell>
          <cell r="J21">
            <v>82.8</v>
          </cell>
          <cell r="K21">
            <v>81.28</v>
          </cell>
          <cell r="L21">
            <v>2</v>
          </cell>
        </row>
        <row r="23">
          <cell r="I23">
            <v>77</v>
          </cell>
          <cell r="J23">
            <v>80.599999999999994</v>
          </cell>
          <cell r="K23">
            <v>79.16</v>
          </cell>
          <cell r="L23">
            <v>3</v>
          </cell>
        </row>
        <row r="26">
          <cell r="I26">
            <v>77.75</v>
          </cell>
          <cell r="J26">
            <v>72.400000000000006</v>
          </cell>
          <cell r="K26">
            <v>74.540000000000006</v>
          </cell>
          <cell r="L26">
            <v>3</v>
          </cell>
        </row>
        <row r="27">
          <cell r="I27">
            <v>77.75</v>
          </cell>
          <cell r="J27">
            <v>85.4</v>
          </cell>
          <cell r="K27">
            <v>82.34</v>
          </cell>
          <cell r="L27">
            <v>1</v>
          </cell>
        </row>
        <row r="30">
          <cell r="I30">
            <v>71.5</v>
          </cell>
          <cell r="J30">
            <v>78.8</v>
          </cell>
          <cell r="K30">
            <v>75.88</v>
          </cell>
          <cell r="L30">
            <v>2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showGridLines="0" tabSelected="1" workbookViewId="0">
      <selection activeCell="R9" sqref="R9"/>
    </sheetView>
  </sheetViews>
  <sheetFormatPr defaultColWidth="9" defaultRowHeight="13.5"/>
  <cols>
    <col min="1" max="1" width="3.625" style="3" customWidth="1"/>
    <col min="2" max="2" width="20.875" style="4" customWidth="1"/>
    <col min="3" max="3" width="10.5" style="4" customWidth="1"/>
    <col min="4" max="4" width="12.75" style="4" customWidth="1"/>
    <col min="5" max="5" width="8" style="4" customWidth="1"/>
    <col min="6" max="6" width="6.125" style="5" customWidth="1"/>
    <col min="7" max="7" width="7.375" style="5" customWidth="1"/>
    <col min="8" max="8" width="6.5" style="5" customWidth="1"/>
    <col min="9" max="9" width="5.25" style="4" customWidth="1"/>
    <col min="10" max="10" width="6.5" style="6" customWidth="1"/>
    <col min="11" max="11" width="6.875" style="6" customWidth="1"/>
    <col min="12" max="12" width="7.5" style="6" customWidth="1"/>
    <col min="13" max="13" width="16.5" style="6" customWidth="1"/>
    <col min="14" max="14" width="19.125" style="6" customWidth="1"/>
    <col min="15" max="15" width="9.25" style="4" customWidth="1"/>
  </cols>
  <sheetData>
    <row r="1" spans="1:15" ht="9" customHeight="1"/>
    <row r="2" spans="1:15" ht="35.25" customHeight="1">
      <c r="A2" s="24" t="s">
        <v>19</v>
      </c>
      <c r="B2" s="24"/>
      <c r="C2" s="24"/>
      <c r="D2" s="24"/>
      <c r="E2" s="24"/>
      <c r="F2" s="25"/>
      <c r="G2" s="25"/>
      <c r="H2" s="25"/>
      <c r="I2" s="24"/>
      <c r="J2" s="26"/>
      <c r="K2" s="26"/>
      <c r="L2" s="26"/>
      <c r="M2" s="26"/>
      <c r="N2" s="26"/>
    </row>
    <row r="3" spans="1:15" s="1" customFormat="1" ht="21" customHeight="1">
      <c r="A3" s="29" t="s">
        <v>0</v>
      </c>
      <c r="B3" s="28" t="s">
        <v>1</v>
      </c>
      <c r="C3" s="28" t="s">
        <v>2</v>
      </c>
      <c r="D3" s="29" t="s">
        <v>3</v>
      </c>
      <c r="E3" s="28" t="s">
        <v>4</v>
      </c>
      <c r="F3" s="27" t="s">
        <v>5</v>
      </c>
      <c r="G3" s="27"/>
      <c r="H3" s="27"/>
      <c r="I3" s="29" t="s">
        <v>6</v>
      </c>
      <c r="J3" s="28" t="s">
        <v>7</v>
      </c>
      <c r="K3" s="28"/>
      <c r="L3" s="28"/>
      <c r="M3" s="28"/>
      <c r="N3" s="28"/>
      <c r="O3" s="28"/>
    </row>
    <row r="4" spans="1:15" s="2" customFormat="1" ht="45" customHeight="1">
      <c r="A4" s="30"/>
      <c r="B4" s="28"/>
      <c r="C4" s="28"/>
      <c r="D4" s="30"/>
      <c r="E4" s="28"/>
      <c r="F4" s="8" t="s">
        <v>8</v>
      </c>
      <c r="G4" s="8" t="s">
        <v>9</v>
      </c>
      <c r="H4" s="8" t="s">
        <v>10</v>
      </c>
      <c r="I4" s="30"/>
      <c r="J4" s="7" t="s">
        <v>11</v>
      </c>
      <c r="K4" s="7" t="s">
        <v>12</v>
      </c>
      <c r="L4" s="7" t="s">
        <v>13</v>
      </c>
      <c r="M4" s="7" t="s">
        <v>14</v>
      </c>
      <c r="N4" s="14" t="s">
        <v>15</v>
      </c>
      <c r="O4" s="7" t="s">
        <v>16</v>
      </c>
    </row>
    <row r="5" spans="1:15" s="2" customFormat="1" ht="20.100000000000001" customHeight="1">
      <c r="A5" s="9">
        <v>1</v>
      </c>
      <c r="B5" s="10" t="s">
        <v>20</v>
      </c>
      <c r="C5" s="10" t="s">
        <v>21</v>
      </c>
      <c r="D5" s="7" t="str">
        <f>[1]湖北省2021年基层医疗卫生专业技术人员专项招聘笔试成绩!$F$3</f>
        <v>2021A0028</v>
      </c>
      <c r="E5" s="10" t="s">
        <v>33</v>
      </c>
      <c r="F5" s="18">
        <f>[2]湖北省2021年基层医疗卫生专业技术人员专项招聘笔试成绩!I4</f>
        <v>47.5</v>
      </c>
      <c r="G5" s="18">
        <f>[2]湖北省2021年基层医疗卫生专业技术人员专项招聘笔试成绩!J4</f>
        <v>82.8</v>
      </c>
      <c r="H5" s="18">
        <f>[2]湖北省2021年基层医疗卫生专业技术人员专项招聘笔试成绩!K4</f>
        <v>68.680000000000007</v>
      </c>
      <c r="I5" s="17">
        <f>[2]湖北省2021年基层医疗卫生专业技术人员专项招聘笔试成绩!L4</f>
        <v>1</v>
      </c>
      <c r="J5" s="15">
        <v>24</v>
      </c>
      <c r="K5" s="16" t="s">
        <v>17</v>
      </c>
      <c r="L5" s="20" t="s">
        <v>32</v>
      </c>
      <c r="M5" s="20" t="s">
        <v>45</v>
      </c>
      <c r="N5" s="23" t="s">
        <v>46</v>
      </c>
      <c r="O5" s="11"/>
    </row>
    <row r="6" spans="1:15" s="2" customFormat="1" ht="20.100000000000001" customHeight="1">
      <c r="A6" s="9">
        <v>2</v>
      </c>
      <c r="B6" s="10" t="s">
        <v>20</v>
      </c>
      <c r="C6" s="10" t="s">
        <v>22</v>
      </c>
      <c r="D6" s="7" t="str">
        <f>[1]湖北省2021年基层医疗卫生专业技术人员专项招聘笔试成绩!$F$6</f>
        <v>2021A0029</v>
      </c>
      <c r="E6" s="10" t="s">
        <v>34</v>
      </c>
      <c r="F6" s="21">
        <f>[2]湖北省2021年基层医疗卫生专业技术人员专项招聘笔试成绩!I6</f>
        <v>82.75</v>
      </c>
      <c r="G6" s="21">
        <f>[2]湖北省2021年基层医疗卫生专业技术人员专项招聘笔试成绩!J6</f>
        <v>74.599999999999994</v>
      </c>
      <c r="H6" s="21">
        <f>[2]湖北省2021年基层医疗卫生专业技术人员专项招聘笔试成绩!K6</f>
        <v>77.86</v>
      </c>
      <c r="I6" s="17">
        <f>[2]湖北省2021年基层医疗卫生专业技术人员专项招聘笔试成绩!L6</f>
        <v>3</v>
      </c>
      <c r="J6" s="15">
        <v>26</v>
      </c>
      <c r="K6" s="16" t="s">
        <v>17</v>
      </c>
      <c r="L6" s="16" t="s">
        <v>18</v>
      </c>
      <c r="M6" s="20" t="s">
        <v>31</v>
      </c>
      <c r="N6" s="19" t="s">
        <v>44</v>
      </c>
      <c r="O6" s="11"/>
    </row>
    <row r="7" spans="1:15" s="2" customFormat="1" ht="20.100000000000001" customHeight="1">
      <c r="A7" s="9">
        <v>3</v>
      </c>
      <c r="B7" s="10" t="s">
        <v>20</v>
      </c>
      <c r="C7" s="10" t="s">
        <v>23</v>
      </c>
      <c r="D7" s="7" t="str">
        <f>[1]湖北省2021年基层医疗卫生专业技术人员专项招聘笔试成绩!$F$6</f>
        <v>2021A0029</v>
      </c>
      <c r="E7" s="10" t="s">
        <v>35</v>
      </c>
      <c r="F7" s="18">
        <f>[2]湖北省2021年基层医疗卫生专业技术人员专项招聘笔试成绩!I7</f>
        <v>80.25</v>
      </c>
      <c r="G7" s="18">
        <f>[2]湖北省2021年基层医疗卫生专业技术人员专项招聘笔试成绩!J7</f>
        <v>81.599999999999994</v>
      </c>
      <c r="H7" s="18">
        <f>[2]湖北省2021年基层医疗卫生专业技术人员专项招聘笔试成绩!K7</f>
        <v>81.06</v>
      </c>
      <c r="I7" s="17">
        <f>[2]湖北省2021年基层医疗卫生专业技术人员专项招聘笔试成绩!L7</f>
        <v>1</v>
      </c>
      <c r="J7" s="15">
        <v>34</v>
      </c>
      <c r="K7" s="16" t="s">
        <v>17</v>
      </c>
      <c r="L7" s="20" t="s">
        <v>32</v>
      </c>
      <c r="M7" s="20" t="s">
        <v>31</v>
      </c>
      <c r="N7" s="19" t="s">
        <v>44</v>
      </c>
      <c r="O7" s="11"/>
    </row>
    <row r="8" spans="1:15" s="2" customFormat="1" ht="21.75" customHeight="1">
      <c r="A8" s="9">
        <v>4</v>
      </c>
      <c r="B8" s="10" t="s">
        <v>20</v>
      </c>
      <c r="C8" s="10" t="s">
        <v>23</v>
      </c>
      <c r="D8" s="7" t="str">
        <f>[1]湖北省2021年基层医疗卫生专业技术人员专项招聘笔试成绩!$F$6</f>
        <v>2021A0029</v>
      </c>
      <c r="E8" s="10" t="s">
        <v>36</v>
      </c>
      <c r="F8" s="18">
        <f>[2]湖北省2021年基层医疗卫生专业技术人员专项招聘笔试成绩!I10</f>
        <v>77.25</v>
      </c>
      <c r="G8" s="18">
        <f>[2]湖北省2021年基层医疗卫生专业技术人员专项招聘笔试成绩!J10</f>
        <v>81.400000000000006</v>
      </c>
      <c r="H8" s="18">
        <f>[2]湖北省2021年基层医疗卫生专业技术人员专项招聘笔试成绩!K10</f>
        <v>79.740000000000009</v>
      </c>
      <c r="I8" s="17">
        <f>[2]湖北省2021年基层医疗卫生专业技术人员专项招聘笔试成绩!L10</f>
        <v>2</v>
      </c>
      <c r="J8" s="15">
        <v>26</v>
      </c>
      <c r="K8" s="16" t="s">
        <v>17</v>
      </c>
      <c r="L8" s="20" t="s">
        <v>32</v>
      </c>
      <c r="M8" s="20" t="s">
        <v>31</v>
      </c>
      <c r="N8" s="19" t="s">
        <v>44</v>
      </c>
      <c r="O8" s="11"/>
    </row>
    <row r="9" spans="1:15" s="2" customFormat="1" ht="20.100000000000001" customHeight="1">
      <c r="A9" s="9">
        <v>5</v>
      </c>
      <c r="B9" s="10" t="s">
        <v>20</v>
      </c>
      <c r="C9" s="10" t="s">
        <v>23</v>
      </c>
      <c r="D9" s="7" t="str">
        <f>[1]湖北省2021年基层医疗卫生专业技术人员专项招聘笔试成绩!$F$6</f>
        <v>2021A0029</v>
      </c>
      <c r="E9" s="10" t="s">
        <v>37</v>
      </c>
      <c r="F9" s="18">
        <f>[2]湖北省2021年基层医疗卫生专业技术人员专项招聘笔试成绩!I12</f>
        <v>75.75</v>
      </c>
      <c r="G9" s="18">
        <f>[2]湖北省2021年基层医疗卫生专业技术人员专项招聘笔试成绩!J12</f>
        <v>77.599999999999994</v>
      </c>
      <c r="H9" s="18">
        <f>[2]湖北省2021年基层医疗卫生专业技术人员专项招聘笔试成绩!K12</f>
        <v>76.86</v>
      </c>
      <c r="I9" s="17">
        <f>[2]湖北省2021年基层医疗卫生专业技术人员专项招聘笔试成绩!L12</f>
        <v>4</v>
      </c>
      <c r="J9" s="15">
        <v>31</v>
      </c>
      <c r="K9" s="16" t="s">
        <v>17</v>
      </c>
      <c r="L9" s="16" t="s">
        <v>18</v>
      </c>
      <c r="M9" s="20" t="s">
        <v>31</v>
      </c>
      <c r="N9" s="19" t="s">
        <v>44</v>
      </c>
      <c r="O9" s="11"/>
    </row>
    <row r="10" spans="1:15" s="2" customFormat="1" ht="20.100000000000001" customHeight="1">
      <c r="A10" s="9">
        <v>6</v>
      </c>
      <c r="B10" s="10" t="s">
        <v>20</v>
      </c>
      <c r="C10" s="10" t="s">
        <v>24</v>
      </c>
      <c r="D10" s="7" t="str">
        <f>[1]湖北省2021年基层医疗卫生专业技术人员专项招聘笔试成绩!$F$79</f>
        <v>2021A0030</v>
      </c>
      <c r="E10" s="10" t="s">
        <v>38</v>
      </c>
      <c r="F10" s="18">
        <f>[2]湖北省2021年基层医疗卫生专业技术人员专项招聘笔试成绩!I17</f>
        <v>84.25</v>
      </c>
      <c r="G10" s="18">
        <f>[2]湖北省2021年基层医疗卫生专业技术人员专项招聘笔试成绩!J17</f>
        <v>83.4</v>
      </c>
      <c r="H10" s="18">
        <f>[2]湖北省2021年基层医疗卫生专业技术人员专项招聘笔试成绩!K17</f>
        <v>83.740000000000009</v>
      </c>
      <c r="I10" s="17">
        <f>[2]湖北省2021年基层医疗卫生专业技术人员专项招聘笔试成绩!L17</f>
        <v>1</v>
      </c>
      <c r="J10" s="15">
        <v>28</v>
      </c>
      <c r="K10" s="16" t="s">
        <v>17</v>
      </c>
      <c r="L10" s="16" t="s">
        <v>18</v>
      </c>
      <c r="M10" s="20" t="s">
        <v>29</v>
      </c>
      <c r="N10" s="19" t="s">
        <v>27</v>
      </c>
      <c r="O10" s="11"/>
    </row>
    <row r="11" spans="1:15" s="2" customFormat="1" ht="18.75" customHeight="1">
      <c r="A11" s="9">
        <v>7</v>
      </c>
      <c r="B11" s="10" t="s">
        <v>20</v>
      </c>
      <c r="C11" s="10" t="s">
        <v>24</v>
      </c>
      <c r="D11" s="7" t="str">
        <f>[1]湖北省2021年基层医疗卫生专业技术人员专项招聘笔试成绩!$F$79</f>
        <v>2021A0030</v>
      </c>
      <c r="E11" s="10" t="s">
        <v>39</v>
      </c>
      <c r="F11" s="18">
        <f>[2]湖北省2021年基层医疗卫生专业技术人员专项招聘笔试成绩!I21</f>
        <v>79</v>
      </c>
      <c r="G11" s="18">
        <f>[2]湖北省2021年基层医疗卫生专业技术人员专项招聘笔试成绩!J21</f>
        <v>82.8</v>
      </c>
      <c r="H11" s="18">
        <f>[2]湖北省2021年基层医疗卫生专业技术人员专项招聘笔试成绩!K21</f>
        <v>81.28</v>
      </c>
      <c r="I11" s="17">
        <f>[2]湖北省2021年基层医疗卫生专业技术人员专项招聘笔试成绩!L21</f>
        <v>2</v>
      </c>
      <c r="J11" s="15">
        <v>28</v>
      </c>
      <c r="K11" s="16" t="s">
        <v>17</v>
      </c>
      <c r="L11" s="20" t="s">
        <v>32</v>
      </c>
      <c r="M11" s="20" t="s">
        <v>29</v>
      </c>
      <c r="N11" s="19" t="s">
        <v>27</v>
      </c>
      <c r="O11" s="11"/>
    </row>
    <row r="12" spans="1:15" ht="20.100000000000001" customHeight="1">
      <c r="A12" s="9">
        <v>8</v>
      </c>
      <c r="B12" s="10" t="s">
        <v>20</v>
      </c>
      <c r="C12" s="10" t="s">
        <v>24</v>
      </c>
      <c r="D12" s="7" t="str">
        <f>[1]湖北省2021年基层医疗卫生专业技术人员专项招聘笔试成绩!$F$79</f>
        <v>2021A0030</v>
      </c>
      <c r="E12" s="10" t="s">
        <v>40</v>
      </c>
      <c r="F12" s="22">
        <f>[2]湖北省2021年基层医疗卫生专业技术人员专项招聘笔试成绩!I23</f>
        <v>77</v>
      </c>
      <c r="G12" s="22">
        <f>[2]湖北省2021年基层医疗卫生专业技术人员专项招聘笔试成绩!J23</f>
        <v>80.599999999999994</v>
      </c>
      <c r="H12" s="22">
        <f>[2]湖北省2021年基层医疗卫生专业技术人员专项招聘笔试成绩!K23</f>
        <v>79.16</v>
      </c>
      <c r="I12" s="13">
        <f>[2]湖北省2021年基层医疗卫生专业技术人员专项招聘笔试成绩!L23</f>
        <v>3</v>
      </c>
      <c r="J12" s="15">
        <v>39</v>
      </c>
      <c r="K12" s="16" t="s">
        <v>17</v>
      </c>
      <c r="L12" s="20" t="s">
        <v>32</v>
      </c>
      <c r="M12" s="20" t="s">
        <v>29</v>
      </c>
      <c r="N12" s="19" t="s">
        <v>27</v>
      </c>
      <c r="O12" s="12"/>
    </row>
    <row r="13" spans="1:15" ht="20.100000000000001" customHeight="1">
      <c r="A13" s="9">
        <v>9</v>
      </c>
      <c r="B13" s="10" t="s">
        <v>20</v>
      </c>
      <c r="C13" s="10" t="s">
        <v>25</v>
      </c>
      <c r="D13" s="7" t="str">
        <f>[1]湖北省2021年基层医疗卫生专业技术人员专项招聘笔试成绩!$F$103</f>
        <v>2021A0031</v>
      </c>
      <c r="E13" s="10" t="s">
        <v>41</v>
      </c>
      <c r="F13" s="22">
        <f>[2]湖北省2021年基层医疗卫生专业技术人员专项招聘笔试成绩!I26</f>
        <v>77.75</v>
      </c>
      <c r="G13" s="22">
        <f>[2]湖北省2021年基层医疗卫生专业技术人员专项招聘笔试成绩!J26</f>
        <v>72.400000000000006</v>
      </c>
      <c r="H13" s="22">
        <f>[2]湖北省2021年基层医疗卫生专业技术人员专项招聘笔试成绩!K26</f>
        <v>74.540000000000006</v>
      </c>
      <c r="I13" s="13">
        <f>[2]湖北省2021年基层医疗卫生专业技术人员专项招聘笔试成绩!L26</f>
        <v>3</v>
      </c>
      <c r="J13" s="15">
        <v>26</v>
      </c>
      <c r="K13" s="16" t="s">
        <v>17</v>
      </c>
      <c r="L13" s="16" t="s">
        <v>18</v>
      </c>
      <c r="M13" s="20" t="s">
        <v>30</v>
      </c>
      <c r="N13" s="19" t="s">
        <v>28</v>
      </c>
      <c r="O13" s="12"/>
    </row>
    <row r="14" spans="1:15" ht="20.100000000000001" customHeight="1">
      <c r="A14" s="9">
        <v>10</v>
      </c>
      <c r="B14" s="10" t="s">
        <v>20</v>
      </c>
      <c r="C14" s="10" t="s">
        <v>25</v>
      </c>
      <c r="D14" s="7" t="str">
        <f>[1]湖北省2021年基层医疗卫生专业技术人员专项招聘笔试成绩!$F$103</f>
        <v>2021A0031</v>
      </c>
      <c r="E14" s="10" t="s">
        <v>42</v>
      </c>
      <c r="F14" s="22">
        <f>[2]湖北省2021年基层医疗卫生专业技术人员专项招聘笔试成绩!I27</f>
        <v>77.75</v>
      </c>
      <c r="G14" s="22">
        <f>[2]湖北省2021年基层医疗卫生专业技术人员专项招聘笔试成绩!J27</f>
        <v>85.4</v>
      </c>
      <c r="H14" s="22">
        <f>[2]湖北省2021年基层医疗卫生专业技术人员专项招聘笔试成绩!K27</f>
        <v>82.34</v>
      </c>
      <c r="I14" s="13">
        <f>[2]湖北省2021年基层医疗卫生专业技术人员专项招聘笔试成绩!L27</f>
        <v>1</v>
      </c>
      <c r="J14" s="15">
        <v>26</v>
      </c>
      <c r="K14" s="16" t="s">
        <v>17</v>
      </c>
      <c r="L14" s="16" t="s">
        <v>18</v>
      </c>
      <c r="M14" s="20" t="s">
        <v>30</v>
      </c>
      <c r="N14" s="19" t="s">
        <v>28</v>
      </c>
      <c r="O14" s="12"/>
    </row>
    <row r="15" spans="1:15" ht="20.100000000000001" customHeight="1">
      <c r="A15" s="9">
        <v>11</v>
      </c>
      <c r="B15" s="10" t="s">
        <v>20</v>
      </c>
      <c r="C15" s="10" t="s">
        <v>26</v>
      </c>
      <c r="D15" s="7" t="str">
        <f>[1]湖北省2021年基层医疗卫生专业技术人员专项招聘笔试成绩!$F$103</f>
        <v>2021A0031</v>
      </c>
      <c r="E15" s="10" t="s">
        <v>43</v>
      </c>
      <c r="F15" s="22">
        <f>[2]湖北省2021年基层医疗卫生专业技术人员专项招聘笔试成绩!I30</f>
        <v>71.5</v>
      </c>
      <c r="G15" s="22">
        <f>[2]湖北省2021年基层医疗卫生专业技术人员专项招聘笔试成绩!J30</f>
        <v>78.8</v>
      </c>
      <c r="H15" s="22">
        <f>[2]湖北省2021年基层医疗卫生专业技术人员专项招聘笔试成绩!K30</f>
        <v>75.88</v>
      </c>
      <c r="I15" s="13">
        <f>[2]湖北省2021年基层医疗卫生专业技术人员专项招聘笔试成绩!L30</f>
        <v>2</v>
      </c>
      <c r="J15" s="15">
        <v>32</v>
      </c>
      <c r="K15" s="16" t="s">
        <v>17</v>
      </c>
      <c r="L15" s="16" t="s">
        <v>18</v>
      </c>
      <c r="M15" s="20" t="s">
        <v>30</v>
      </c>
      <c r="N15" s="19" t="s">
        <v>28</v>
      </c>
      <c r="O15" s="12"/>
    </row>
  </sheetData>
  <mergeCells count="9">
    <mergeCell ref="A2:N2"/>
    <mergeCell ref="F3:H3"/>
    <mergeCell ref="J3:O3"/>
    <mergeCell ref="A3:A4"/>
    <mergeCell ref="B3:B4"/>
    <mergeCell ref="C3:C4"/>
    <mergeCell ref="D3:D4"/>
    <mergeCell ref="E3:E4"/>
    <mergeCell ref="I3:I4"/>
  </mergeCells>
  <phoneticPr fontId="10" type="noConversion"/>
  <pageMargins left="0.30694444444444402" right="0.30694444444444402" top="0.35763888888888901" bottom="0.35763888888888901" header="0.29861111111111099" footer="0.29861111111111099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肖京</dc:creator>
  <cp:lastModifiedBy>001</cp:lastModifiedBy>
  <cp:lastPrinted>2021-12-22T07:33:20Z</cp:lastPrinted>
  <dcterms:created xsi:type="dcterms:W3CDTF">2017-06-08T01:32:00Z</dcterms:created>
  <dcterms:modified xsi:type="dcterms:W3CDTF">2021-12-22T07:33:46Z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